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V:\NTH\DATA\BLH\D\HƯƠNG\năm 2024\quyết toán kinh phí\dự án 3\nghiệp vụ chuyên môn\LÊ MINH TUẤN\"/>
    </mc:Choice>
  </mc:AlternateContent>
  <xr:revisionPtr revIDLastSave="0" documentId="13_ncr:1_{C861DB3C-3E90-4036-BB1A-7DB5780AA2A8}" xr6:coauthVersionLast="47" xr6:coauthVersionMax="47" xr10:uidLastSave="{00000000-0000-0000-0000-000000000000}"/>
  <bookViews>
    <workbookView xWindow="-93" yWindow="-93" windowWidth="19386" windowHeight="12266" activeTab="3" xr2:uid="{00000000-000D-0000-FFFF-FFFF00000000}"/>
  </bookViews>
  <sheets>
    <sheet name="Sheet2" sheetId="4" r:id="rId1"/>
    <sheet name="Sheet1" sheetId="10" r:id="rId2"/>
    <sheet name="Sheet5" sheetId="8" r:id="rId3"/>
    <sheet name="Sheet6" sheetId="9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16" i="10" l="1"/>
  <c r="AH15" i="10"/>
  <c r="AH14" i="10"/>
  <c r="AH13" i="10"/>
  <c r="AH12" i="10"/>
  <c r="AH11" i="10"/>
  <c r="AH10" i="10"/>
  <c r="AH9" i="10"/>
  <c r="AH8" i="10"/>
  <c r="AH7" i="10"/>
  <c r="AH6" i="10"/>
  <c r="AG15" i="9"/>
  <c r="AG14" i="9"/>
  <c r="AG13" i="9"/>
  <c r="AG12" i="9"/>
  <c r="AG11" i="9"/>
  <c r="AG10" i="9"/>
  <c r="AG9" i="9"/>
  <c r="AG8" i="9"/>
  <c r="AG7" i="9"/>
  <c r="AG6" i="9"/>
  <c r="AG15" i="8"/>
  <c r="AG14" i="8"/>
  <c r="AG13" i="8"/>
  <c r="AG12" i="8"/>
  <c r="AG11" i="8"/>
  <c r="AG10" i="8"/>
  <c r="AG9" i="8"/>
  <c r="AG8" i="8"/>
  <c r="AG7" i="8"/>
  <c r="AG6" i="8"/>
  <c r="AH17" i="10" l="1"/>
  <c r="AG16" i="8"/>
  <c r="AG16" i="9"/>
  <c r="AG6" i="4" l="1"/>
  <c r="AG16" i="4" l="1"/>
  <c r="AG15" i="4"/>
  <c r="AG14" i="4"/>
  <c r="AG13" i="4"/>
  <c r="AG12" i="4"/>
  <c r="AG11" i="4"/>
  <c r="AG10" i="4"/>
  <c r="AG9" i="4"/>
  <c r="AG8" i="4"/>
  <c r="AG7" i="4"/>
  <c r="AG17" i="4" l="1"/>
</calcChain>
</file>

<file path=xl/sharedStrings.xml><?xml version="1.0" encoding="utf-8"?>
<sst xmlns="http://schemas.openxmlformats.org/spreadsheetml/2006/main" count="168" uniqueCount="32">
  <si>
    <t>CÔNG AN HUYỆN BÌNH LỤC</t>
  </si>
  <si>
    <t>STT</t>
  </si>
  <si>
    <t>Họ Và Tên</t>
  </si>
  <si>
    <t>Nguyễn Việt Hùng</t>
  </si>
  <si>
    <t xml:space="preserve">       CÔNG AN TỈNH HÀ NAM</t>
  </si>
  <si>
    <t>Tổng</t>
  </si>
  <si>
    <t>Nguyễn Thị Hương</t>
  </si>
  <si>
    <t>NGƯỜI LẬP BẢNG</t>
  </si>
  <si>
    <t>TS ngày
 dự họp</t>
  </si>
  <si>
    <t>H</t>
  </si>
  <si>
    <t>Ghi chú: - C1: Thời gian làm ngoài giờ&gt;4h=100.000đ; từ 17h đến 21h
             .- C2: Thời gian làm ngoài giờ&lt;4h=60.000đ; từ 22h đến 24h.
               - H: Họp triển khai, họp sơ kết
               - B: Vây bắt đối tượng</t>
  </si>
  <si>
    <t>BẢNG CHẤM CÔNG CBCS</t>
  </si>
  <si>
    <t>Vũ Thái Sơn</t>
  </si>
  <si>
    <t>Lê Văn Vượng</t>
  </si>
  <si>
    <t>Nguyễn Quang Dương</t>
  </si>
  <si>
    <t>Trần Phan Hồng Hải</t>
  </si>
  <si>
    <t>Nguyễn Thị Nhung</t>
  </si>
  <si>
    <t>Mai Văn Hiếu</t>
  </si>
  <si>
    <t>Lê Minh Long</t>
  </si>
  <si>
    <t>Đoàn Ngọc Chung</t>
  </si>
  <si>
    <t>BẢNG CBCS LÀM THÊM NGOÀI GIỜ</t>
  </si>
  <si>
    <t>C1</t>
  </si>
  <si>
    <t>TS ngày
 điều tra án</t>
  </si>
  <si>
    <t>BẢNG KÊ CHI TIẾT TIỀN CBCS LÀM THÊM NGOÀI GIỜ</t>
  </si>
  <si>
    <t>đơn vị: Triệu đồng</t>
  </si>
  <si>
    <t>THÁNG 06 NĂM 2024</t>
  </si>
  <si>
    <t>Vũ Quốc Hoàng</t>
  </si>
  <si>
    <t>Đồng Văn Sáng</t>
  </si>
  <si>
    <t>Điều tra xác minh vụ án: “Tàng trữ trái phép chất ma túy” xảy ra ngày 31/05/2024 
tại Thôn 3, Cát Lại, xã Bình Nghĩa, huyện Bình Lục, tỉnh Hà Nam.</t>
  </si>
  <si>
    <t>Điều tra xác minh vụ án:“Tàng trữ trái phép chất ma túy” xảy ra ngày 31/05/2024
 tại Thôn 3, Cát Lại, xã Bình Nghĩa, huyện Bình Lục, tỉnh Hà Nam.</t>
  </si>
  <si>
    <r>
      <t xml:space="preserve">Điều tra xác minh vụ án: </t>
    </r>
    <r>
      <rPr>
        <b/>
        <i/>
        <sz val="12"/>
        <color theme="1"/>
        <rFont val="Times New Roman"/>
        <family val="1"/>
      </rPr>
      <t>“Tàng trữ trái phép chất ma túy” xảy ra ngày 31/05/2024 
tại Thôn 3, Cát Lại, xã Bình Nghĩa, huyện Bình Lục, tỉnh Hà Nam.</t>
    </r>
  </si>
  <si>
    <t>THÁNG 07 NĂM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</si>
</sst>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3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12"/>
      <color rgb="FFFF0000"/>
      <name val="Times New Roman"/>
      <family val="1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Calibri"/>
      <family val="2"/>
      <scheme val="minor"/>
    </font>
    <font>
      <b/>
      <sz val="13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Calibri"/>
      <family val="2"/>
      <scheme val="minor"/>
    </font>
    <font>
      <b/>
      <i/>
      <sz val="12"/>
      <name val="Times New Roman"/>
      <family val="1"/>
    </font>
    <font>
      <b/>
      <i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1" fillId="0" borderId="0" xfId="0" applyFont="1"/>
    <xf numFmtId="0" fontId="12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4" fillId="0" borderId="0" xfId="0" applyFont="1"/>
    <xf numFmtId="0" fontId="15" fillId="0" borderId="0" xfId="0" applyFont="1"/>
    <xf numFmtId="0" fontId="10" fillId="0" borderId="0" xfId="0" applyFont="1"/>
    <xf numFmtId="0" fontId="16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/>
    <xf numFmtId="0" fontId="10" fillId="0" borderId="1" xfId="0" applyFont="1" applyBorder="1"/>
    <xf numFmtId="0" fontId="10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4" fillId="0" borderId="3" xfId="0" applyFont="1" applyBorder="1" applyAlignment="1">
      <alignment horizontal="left" wrapText="1"/>
    </xf>
    <xf numFmtId="0" fontId="10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3"/>
  <sheetViews>
    <sheetView workbookViewId="0">
      <selection activeCell="G19" sqref="A1:XFD1048576"/>
    </sheetView>
  </sheetViews>
  <sheetFormatPr defaultColWidth="8.87890625" defaultRowHeight="14.35" x14ac:dyDescent="0.5"/>
  <cols>
    <col min="1" max="1" width="4.64453125" style="22" customWidth="1"/>
    <col min="2" max="2" width="21.3515625" style="22" customWidth="1"/>
    <col min="3" max="30" width="3.52734375" style="22" customWidth="1"/>
    <col min="31" max="32" width="4" style="22" customWidth="1"/>
    <col min="33" max="33" width="8.1171875" style="22" bestFit="1" customWidth="1"/>
    <col min="34" max="16384" width="8.87890625" style="22"/>
  </cols>
  <sheetData>
    <row r="1" spans="1:34" ht="15.35" x14ac:dyDescent="0.5">
      <c r="A1" s="44" t="s">
        <v>4</v>
      </c>
      <c r="B1" s="44"/>
      <c r="C1" s="44"/>
      <c r="D1" s="44"/>
      <c r="E1" s="46" t="s">
        <v>11</v>
      </c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</row>
    <row r="2" spans="1:34" ht="33" customHeight="1" x14ac:dyDescent="0.5">
      <c r="A2" s="45" t="s">
        <v>0</v>
      </c>
      <c r="B2" s="45"/>
      <c r="C2" s="45"/>
      <c r="D2" s="45"/>
      <c r="E2" s="47" t="s">
        <v>28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23"/>
    </row>
    <row r="3" spans="1:34" ht="15.35" x14ac:dyDescent="0.5">
      <c r="E3" s="43" t="s">
        <v>25</v>
      </c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</row>
    <row r="4" spans="1:34" ht="15.35" x14ac:dyDescent="0.5"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41"/>
      <c r="AB4" s="41"/>
      <c r="AC4" s="41"/>
      <c r="AD4" s="41"/>
      <c r="AE4" s="41"/>
      <c r="AF4" s="41"/>
      <c r="AG4" s="41"/>
    </row>
    <row r="5" spans="1:34" s="26" customFormat="1" ht="30.7" x14ac:dyDescent="0.5">
      <c r="A5" s="32" t="s">
        <v>1</v>
      </c>
      <c r="B5" s="32" t="s">
        <v>2</v>
      </c>
      <c r="C5" s="38">
        <v>1</v>
      </c>
      <c r="D5" s="38">
        <v>2</v>
      </c>
      <c r="E5" s="37">
        <v>3</v>
      </c>
      <c r="F5" s="37">
        <v>4</v>
      </c>
      <c r="G5" s="37">
        <v>5</v>
      </c>
      <c r="H5" s="37">
        <v>6</v>
      </c>
      <c r="I5" s="37">
        <v>7</v>
      </c>
      <c r="J5" s="38">
        <v>8</v>
      </c>
      <c r="K5" s="38">
        <v>9</v>
      </c>
      <c r="L5" s="37">
        <v>10</v>
      </c>
      <c r="M5" s="37">
        <v>11</v>
      </c>
      <c r="N5" s="37">
        <v>12</v>
      </c>
      <c r="O5" s="37">
        <v>13</v>
      </c>
      <c r="P5" s="37">
        <v>14</v>
      </c>
      <c r="Q5" s="38">
        <v>15</v>
      </c>
      <c r="R5" s="38">
        <v>16</v>
      </c>
      <c r="S5" s="37">
        <v>17</v>
      </c>
      <c r="T5" s="37">
        <v>18</v>
      </c>
      <c r="U5" s="37">
        <v>19</v>
      </c>
      <c r="V5" s="37">
        <v>20</v>
      </c>
      <c r="W5" s="37">
        <v>21</v>
      </c>
      <c r="X5" s="38">
        <v>22</v>
      </c>
      <c r="Y5" s="38">
        <v>23</v>
      </c>
      <c r="Z5" s="37">
        <v>24</v>
      </c>
      <c r="AA5" s="37">
        <v>25</v>
      </c>
      <c r="AB5" s="37">
        <v>26</v>
      </c>
      <c r="AC5" s="37">
        <v>27</v>
      </c>
      <c r="AD5" s="37">
        <v>28</v>
      </c>
      <c r="AE5" s="38">
        <v>29</v>
      </c>
      <c r="AF5" s="38">
        <v>30</v>
      </c>
      <c r="AG5" s="33" t="s">
        <v>8</v>
      </c>
    </row>
    <row r="6" spans="1:34" s="27" customFormat="1" ht="16.5" customHeight="1" x14ac:dyDescent="0.5">
      <c r="A6" s="34">
        <v>1</v>
      </c>
      <c r="B6" s="25" t="s">
        <v>15</v>
      </c>
      <c r="C6" s="34"/>
      <c r="D6" s="34"/>
      <c r="E6" s="34"/>
      <c r="F6" s="34"/>
      <c r="G6" s="34"/>
      <c r="H6" s="34"/>
      <c r="I6" s="34"/>
      <c r="J6" s="34" t="s">
        <v>9</v>
      </c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>
        <f t="shared" ref="AG6:AG16" si="0">COUNTIF(C6:AF6,"H")</f>
        <v>1</v>
      </c>
    </row>
    <row r="7" spans="1:34" s="27" customFormat="1" ht="15.35" x14ac:dyDescent="0.5">
      <c r="A7" s="34">
        <v>2</v>
      </c>
      <c r="B7" s="25" t="s">
        <v>14</v>
      </c>
      <c r="C7" s="34"/>
      <c r="D7" s="34"/>
      <c r="E7" s="34"/>
      <c r="F7" s="34"/>
      <c r="G7" s="34"/>
      <c r="H7" s="34"/>
      <c r="I7" s="34"/>
      <c r="J7" s="34" t="s">
        <v>9</v>
      </c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>
        <f t="shared" si="0"/>
        <v>1</v>
      </c>
    </row>
    <row r="8" spans="1:34" s="27" customFormat="1" ht="15.35" x14ac:dyDescent="0.5">
      <c r="A8" s="34">
        <v>3</v>
      </c>
      <c r="B8" s="25" t="s">
        <v>3</v>
      </c>
      <c r="C8" s="34"/>
      <c r="D8" s="34"/>
      <c r="E8" s="34"/>
      <c r="F8" s="34"/>
      <c r="G8" s="34"/>
      <c r="H8" s="34"/>
      <c r="I8" s="34"/>
      <c r="J8" s="34" t="s">
        <v>9</v>
      </c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>
        <f t="shared" si="0"/>
        <v>1</v>
      </c>
    </row>
    <row r="9" spans="1:34" s="27" customFormat="1" ht="15.35" x14ac:dyDescent="0.5">
      <c r="A9" s="34">
        <v>4</v>
      </c>
      <c r="B9" s="25" t="s">
        <v>6</v>
      </c>
      <c r="C9" s="34"/>
      <c r="D9" s="34"/>
      <c r="E9" s="34"/>
      <c r="F9" s="34"/>
      <c r="G9" s="34"/>
      <c r="H9" s="34"/>
      <c r="I9" s="34"/>
      <c r="J9" s="34" t="s">
        <v>9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>
        <f t="shared" si="0"/>
        <v>1</v>
      </c>
    </row>
    <row r="10" spans="1:34" s="27" customFormat="1" ht="15.35" x14ac:dyDescent="0.5">
      <c r="A10" s="34">
        <v>5</v>
      </c>
      <c r="B10" s="25" t="s">
        <v>18</v>
      </c>
      <c r="C10" s="34"/>
      <c r="D10" s="34"/>
      <c r="E10" s="34"/>
      <c r="F10" s="34"/>
      <c r="G10" s="34"/>
      <c r="H10" s="34"/>
      <c r="I10" s="34"/>
      <c r="J10" s="34" t="s">
        <v>9</v>
      </c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>
        <f t="shared" si="0"/>
        <v>1</v>
      </c>
    </row>
    <row r="11" spans="1:34" s="27" customFormat="1" ht="15.35" x14ac:dyDescent="0.5">
      <c r="A11" s="34">
        <v>6</v>
      </c>
      <c r="B11" s="25" t="s">
        <v>12</v>
      </c>
      <c r="C11" s="34"/>
      <c r="D11" s="34"/>
      <c r="E11" s="34"/>
      <c r="F11" s="34"/>
      <c r="G11" s="34"/>
      <c r="H11" s="34"/>
      <c r="I11" s="34"/>
      <c r="J11" s="34" t="s">
        <v>9</v>
      </c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>
        <f t="shared" si="0"/>
        <v>1</v>
      </c>
    </row>
    <row r="12" spans="1:34" s="27" customFormat="1" ht="18.75" customHeight="1" x14ac:dyDescent="0.5">
      <c r="A12" s="34">
        <v>7</v>
      </c>
      <c r="B12" s="25" t="s">
        <v>19</v>
      </c>
      <c r="C12" s="34"/>
      <c r="D12" s="34"/>
      <c r="E12" s="34"/>
      <c r="F12" s="34"/>
      <c r="G12" s="34"/>
      <c r="H12" s="34"/>
      <c r="I12" s="34"/>
      <c r="J12" s="34" t="s">
        <v>9</v>
      </c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>
        <f t="shared" si="0"/>
        <v>1</v>
      </c>
    </row>
    <row r="13" spans="1:34" s="27" customFormat="1" ht="18.75" customHeight="1" x14ac:dyDescent="0.5">
      <c r="A13" s="34">
        <v>8</v>
      </c>
      <c r="B13" s="25" t="s">
        <v>13</v>
      </c>
      <c r="C13" s="34"/>
      <c r="D13" s="34"/>
      <c r="E13" s="34"/>
      <c r="F13" s="34"/>
      <c r="G13" s="34"/>
      <c r="H13" s="34"/>
      <c r="I13" s="34"/>
      <c r="J13" s="34" t="s">
        <v>9</v>
      </c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>
        <f t="shared" si="0"/>
        <v>1</v>
      </c>
    </row>
    <row r="14" spans="1:34" s="27" customFormat="1" ht="18.75" customHeight="1" x14ac:dyDescent="0.5">
      <c r="A14" s="34">
        <v>9</v>
      </c>
      <c r="B14" s="25" t="s">
        <v>17</v>
      </c>
      <c r="C14" s="34"/>
      <c r="D14" s="34"/>
      <c r="E14" s="34"/>
      <c r="F14" s="34"/>
      <c r="G14" s="34"/>
      <c r="H14" s="34"/>
      <c r="I14" s="34"/>
      <c r="J14" s="34" t="s">
        <v>9</v>
      </c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>
        <f t="shared" si="0"/>
        <v>1</v>
      </c>
    </row>
    <row r="15" spans="1:34" s="27" customFormat="1" ht="18.75" customHeight="1" x14ac:dyDescent="0.5">
      <c r="A15" s="34">
        <v>10</v>
      </c>
      <c r="B15" s="25" t="s">
        <v>16</v>
      </c>
      <c r="C15" s="34"/>
      <c r="D15" s="34"/>
      <c r="E15" s="34"/>
      <c r="F15" s="34"/>
      <c r="G15" s="34"/>
      <c r="H15" s="34"/>
      <c r="I15" s="34"/>
      <c r="J15" s="34" t="s">
        <v>9</v>
      </c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>
        <f t="shared" si="0"/>
        <v>1</v>
      </c>
    </row>
    <row r="16" spans="1:34" s="27" customFormat="1" ht="18.75" customHeight="1" x14ac:dyDescent="0.5">
      <c r="A16" s="34">
        <v>11</v>
      </c>
      <c r="B16" s="25" t="s">
        <v>26</v>
      </c>
      <c r="C16" s="34"/>
      <c r="D16" s="34"/>
      <c r="E16" s="34"/>
      <c r="F16" s="34"/>
      <c r="G16" s="34"/>
      <c r="H16" s="34"/>
      <c r="I16" s="34"/>
      <c r="J16" s="34" t="s">
        <v>9</v>
      </c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>
        <f t="shared" si="0"/>
        <v>1</v>
      </c>
    </row>
    <row r="17" spans="1:34" s="28" customFormat="1" ht="15.35" x14ac:dyDescent="0.5">
      <c r="A17" s="35"/>
      <c r="B17" s="36" t="s">
        <v>5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>
        <f>SUM(AG6:AG16)</f>
        <v>11</v>
      </c>
      <c r="AH17" s="22"/>
    </row>
    <row r="18" spans="1:34" ht="60" customHeight="1" x14ac:dyDescent="0.5">
      <c r="A18" s="42" t="s">
        <v>10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</row>
    <row r="19" spans="1:34" s="29" customFormat="1" ht="15" x14ac:dyDescent="0.45">
      <c r="A19" s="43" t="s">
        <v>7</v>
      </c>
      <c r="B19" s="43"/>
      <c r="C19" s="43"/>
      <c r="Y19" s="43" t="s">
        <v>0</v>
      </c>
      <c r="Z19" s="43"/>
      <c r="AA19" s="43"/>
      <c r="AB19" s="43"/>
      <c r="AC19" s="43"/>
      <c r="AD19" s="43"/>
      <c r="AE19" s="43"/>
      <c r="AF19" s="43"/>
      <c r="AG19" s="43"/>
    </row>
    <row r="23" spans="1:34" ht="15.35" x14ac:dyDescent="0.5">
      <c r="B23" s="30" t="s">
        <v>27</v>
      </c>
    </row>
  </sheetData>
  <mergeCells count="9">
    <mergeCell ref="AA4:AG4"/>
    <mergeCell ref="A18:AG18"/>
    <mergeCell ref="A19:C19"/>
    <mergeCell ref="Y19:AG19"/>
    <mergeCell ref="A1:D1"/>
    <mergeCell ref="A2:D2"/>
    <mergeCell ref="E1:AG1"/>
    <mergeCell ref="E2:AG2"/>
    <mergeCell ref="E3:AG3"/>
  </mergeCells>
  <pageMargins left="0.11811023622047245" right="0.11811023622047245" top="0.35433070866141736" bottom="0" header="0.31496062992125984" footer="0.31496062992125984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71324-2D53-4A79-9224-A58467F7089E}">
  <dimension ref="A1:AI23"/>
  <sheetViews>
    <sheetView workbookViewId="0">
      <selection activeCell="Z14" sqref="Z14"/>
    </sheetView>
  </sheetViews>
  <sheetFormatPr defaultColWidth="8.87890625" defaultRowHeight="14.35" x14ac:dyDescent="0.5"/>
  <cols>
    <col min="1" max="1" width="4.64453125" style="22" customWidth="1"/>
    <col min="2" max="2" width="21.3515625" style="22" customWidth="1"/>
    <col min="3" max="11" width="3.41015625" style="22" customWidth="1"/>
    <col min="12" max="33" width="3.52734375" style="22" customWidth="1"/>
    <col min="34" max="34" width="8.1171875" style="22" bestFit="1" customWidth="1"/>
    <col min="35" max="16384" width="8.87890625" style="22"/>
  </cols>
  <sheetData>
    <row r="1" spans="1:35" ht="15.35" x14ac:dyDescent="0.5">
      <c r="A1" s="44" t="s">
        <v>4</v>
      </c>
      <c r="B1" s="44"/>
      <c r="C1" s="44"/>
      <c r="D1" s="44"/>
      <c r="E1" s="46" t="s">
        <v>11</v>
      </c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</row>
    <row r="2" spans="1:35" ht="33" customHeight="1" x14ac:dyDescent="0.5">
      <c r="A2" s="45" t="s">
        <v>0</v>
      </c>
      <c r="B2" s="45"/>
      <c r="C2" s="45"/>
      <c r="D2" s="45"/>
      <c r="E2" s="47" t="s">
        <v>28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23"/>
    </row>
    <row r="3" spans="1:35" ht="15.35" x14ac:dyDescent="0.5">
      <c r="E3" s="43" t="s">
        <v>31</v>
      </c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</row>
    <row r="4" spans="1:35" ht="15.35" x14ac:dyDescent="0.5"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41"/>
      <c r="AB4" s="41"/>
      <c r="AC4" s="41"/>
      <c r="AD4" s="41"/>
      <c r="AE4" s="41"/>
      <c r="AF4" s="41"/>
      <c r="AG4" s="41"/>
      <c r="AH4" s="41"/>
    </row>
    <row r="5" spans="1:35" s="26" customFormat="1" ht="30.7" x14ac:dyDescent="0.5">
      <c r="A5" s="32" t="s">
        <v>1</v>
      </c>
      <c r="B5" s="32" t="s">
        <v>2</v>
      </c>
      <c r="C5" s="37">
        <v>1</v>
      </c>
      <c r="D5" s="37">
        <v>2</v>
      </c>
      <c r="E5" s="37">
        <v>3</v>
      </c>
      <c r="F5" s="37">
        <v>4</v>
      </c>
      <c r="G5" s="37">
        <v>5</v>
      </c>
      <c r="H5" s="39">
        <v>6</v>
      </c>
      <c r="I5" s="39">
        <v>7</v>
      </c>
      <c r="J5" s="37">
        <v>8</v>
      </c>
      <c r="K5" s="37">
        <v>9</v>
      </c>
      <c r="L5" s="37">
        <v>10</v>
      </c>
      <c r="M5" s="37">
        <v>11</v>
      </c>
      <c r="N5" s="37">
        <v>12</v>
      </c>
      <c r="O5" s="39">
        <v>13</v>
      </c>
      <c r="P5" s="39">
        <v>14</v>
      </c>
      <c r="Q5" s="37">
        <v>15</v>
      </c>
      <c r="R5" s="37">
        <v>16</v>
      </c>
      <c r="S5" s="37">
        <v>17</v>
      </c>
      <c r="T5" s="37">
        <v>18</v>
      </c>
      <c r="U5" s="37">
        <v>19</v>
      </c>
      <c r="V5" s="39">
        <v>20</v>
      </c>
      <c r="W5" s="39">
        <v>21</v>
      </c>
      <c r="X5" s="37">
        <v>22</v>
      </c>
      <c r="Y5" s="37">
        <v>23</v>
      </c>
      <c r="Z5" s="37">
        <v>24</v>
      </c>
      <c r="AA5" s="37">
        <v>25</v>
      </c>
      <c r="AB5" s="37">
        <v>26</v>
      </c>
      <c r="AC5" s="39">
        <v>27</v>
      </c>
      <c r="AD5" s="39">
        <v>28</v>
      </c>
      <c r="AE5" s="37">
        <v>29</v>
      </c>
      <c r="AF5" s="37">
        <v>30</v>
      </c>
      <c r="AG5" s="40">
        <v>31</v>
      </c>
      <c r="AH5" s="33" t="s">
        <v>8</v>
      </c>
    </row>
    <row r="6" spans="1:35" s="27" customFormat="1" ht="16.5" customHeight="1" x14ac:dyDescent="0.5">
      <c r="A6" s="34">
        <v>1</v>
      </c>
      <c r="B6" s="25" t="s">
        <v>15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34" t="s">
        <v>9</v>
      </c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>
        <f t="shared" ref="AH6:AH16" si="0">COUNTIF(C6:AG6,"H")</f>
        <v>1</v>
      </c>
    </row>
    <row r="7" spans="1:35" s="27" customFormat="1" ht="15.35" x14ac:dyDescent="0.5">
      <c r="A7" s="34">
        <v>2</v>
      </c>
      <c r="B7" s="25" t="s">
        <v>14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 t="s">
        <v>9</v>
      </c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>
        <f t="shared" si="0"/>
        <v>1</v>
      </c>
    </row>
    <row r="8" spans="1:35" s="27" customFormat="1" ht="15.35" x14ac:dyDescent="0.5">
      <c r="A8" s="34">
        <v>3</v>
      </c>
      <c r="B8" s="25" t="s">
        <v>3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34" t="s">
        <v>9</v>
      </c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>
        <f t="shared" si="0"/>
        <v>1</v>
      </c>
    </row>
    <row r="9" spans="1:35" s="27" customFormat="1" ht="15.35" x14ac:dyDescent="0.5">
      <c r="A9" s="34">
        <v>4</v>
      </c>
      <c r="B9" s="25" t="s">
        <v>6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4" t="s">
        <v>9</v>
      </c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>
        <f t="shared" si="0"/>
        <v>1</v>
      </c>
    </row>
    <row r="10" spans="1:35" s="27" customFormat="1" ht="15.35" x14ac:dyDescent="0.5">
      <c r="A10" s="34">
        <v>5</v>
      </c>
      <c r="B10" s="25" t="s">
        <v>18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>
        <f t="shared" si="0"/>
        <v>0</v>
      </c>
    </row>
    <row r="11" spans="1:35" s="27" customFormat="1" ht="15.35" x14ac:dyDescent="0.5">
      <c r="A11" s="34">
        <v>6</v>
      </c>
      <c r="B11" s="25" t="s">
        <v>12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 t="s">
        <v>9</v>
      </c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>
        <f t="shared" si="0"/>
        <v>1</v>
      </c>
    </row>
    <row r="12" spans="1:35" s="27" customFormat="1" ht="18.75" customHeight="1" x14ac:dyDescent="0.5">
      <c r="A12" s="34">
        <v>7</v>
      </c>
      <c r="B12" s="25" t="s">
        <v>19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 t="s">
        <v>9</v>
      </c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>
        <f t="shared" si="0"/>
        <v>1</v>
      </c>
    </row>
    <row r="13" spans="1:35" s="27" customFormat="1" ht="18.75" customHeight="1" x14ac:dyDescent="0.5">
      <c r="A13" s="34">
        <v>8</v>
      </c>
      <c r="B13" s="25" t="s">
        <v>13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 t="s">
        <v>9</v>
      </c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>
        <f t="shared" si="0"/>
        <v>1</v>
      </c>
    </row>
    <row r="14" spans="1:35" s="27" customFormat="1" ht="18.75" customHeight="1" x14ac:dyDescent="0.5">
      <c r="A14" s="34">
        <v>9</v>
      </c>
      <c r="B14" s="25" t="s">
        <v>17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 t="s">
        <v>9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>
        <f t="shared" si="0"/>
        <v>1</v>
      </c>
    </row>
    <row r="15" spans="1:35" s="27" customFormat="1" ht="18.75" customHeight="1" x14ac:dyDescent="0.5">
      <c r="A15" s="34">
        <v>10</v>
      </c>
      <c r="B15" s="25" t="s">
        <v>16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>
        <f t="shared" si="0"/>
        <v>0</v>
      </c>
    </row>
    <row r="16" spans="1:35" s="27" customFormat="1" ht="18.75" customHeight="1" x14ac:dyDescent="0.5">
      <c r="A16" s="34">
        <v>11</v>
      </c>
      <c r="B16" s="25" t="s">
        <v>26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 t="s">
        <v>9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>
        <f t="shared" si="0"/>
        <v>1</v>
      </c>
    </row>
    <row r="17" spans="1:35" s="28" customFormat="1" ht="15.35" x14ac:dyDescent="0.5">
      <c r="A17" s="35"/>
      <c r="B17" s="36" t="s">
        <v>5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>
        <f>SUM(AH6:AH16)</f>
        <v>9</v>
      </c>
      <c r="AI17" s="22"/>
    </row>
    <row r="18" spans="1:35" ht="60" customHeight="1" x14ac:dyDescent="0.5">
      <c r="A18" s="42" t="s">
        <v>10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</row>
    <row r="19" spans="1:35" s="29" customFormat="1" ht="15" x14ac:dyDescent="0.45">
      <c r="A19" s="43" t="s">
        <v>7</v>
      </c>
      <c r="B19" s="43"/>
      <c r="C19" s="43"/>
      <c r="Y19" s="43" t="s">
        <v>0</v>
      </c>
      <c r="Z19" s="43"/>
      <c r="AA19" s="43"/>
      <c r="AB19" s="43"/>
      <c r="AC19" s="43"/>
      <c r="AD19" s="43"/>
      <c r="AE19" s="43"/>
      <c r="AF19" s="43"/>
      <c r="AG19" s="43"/>
      <c r="AH19" s="43"/>
    </row>
    <row r="23" spans="1:35" ht="15.35" x14ac:dyDescent="0.5">
      <c r="B23" s="30" t="s">
        <v>27</v>
      </c>
    </row>
  </sheetData>
  <mergeCells count="9">
    <mergeCell ref="A18:AH18"/>
    <mergeCell ref="A19:C19"/>
    <mergeCell ref="Y19:AH19"/>
    <mergeCell ref="A1:D1"/>
    <mergeCell ref="E1:AH1"/>
    <mergeCell ref="A2:D2"/>
    <mergeCell ref="E2:AH2"/>
    <mergeCell ref="E3:AH3"/>
    <mergeCell ref="AA4:AH4"/>
  </mergeCells>
  <pageMargins left="0.11811023622047245" right="0.11811023622047245" top="0.35433070866141736" bottom="0.35433070866141736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E20DE-A58E-44C1-BF0D-313204CB9423}">
  <dimension ref="A1:AH22"/>
  <sheetViews>
    <sheetView workbookViewId="0">
      <selection activeCell="I12" sqref="I12"/>
    </sheetView>
  </sheetViews>
  <sheetFormatPr defaultRowHeight="14.35" x14ac:dyDescent="0.5"/>
  <cols>
    <col min="1" max="1" width="4.64453125" customWidth="1"/>
    <col min="2" max="2" width="21.3515625" customWidth="1"/>
    <col min="3" max="5" width="3.41015625" customWidth="1"/>
    <col min="6" max="9" width="3.76171875" bestFit="1" customWidth="1"/>
    <col min="10" max="10" width="3.41015625" customWidth="1"/>
    <col min="11" max="11" width="3.41015625" style="7" customWidth="1"/>
    <col min="12" max="13" width="3.41015625" customWidth="1"/>
    <col min="14" max="15" width="3.52734375" customWidth="1"/>
    <col min="16" max="20" width="3.52734375" style="7" customWidth="1"/>
    <col min="21" max="22" width="3.234375" style="7" customWidth="1"/>
    <col min="23" max="24" width="3.234375" customWidth="1"/>
    <col min="25" max="25" width="3.234375" style="7" customWidth="1"/>
    <col min="26" max="32" width="3.234375" customWidth="1"/>
    <col min="33" max="33" width="8.1171875" bestFit="1" customWidth="1"/>
  </cols>
  <sheetData>
    <row r="1" spans="1:34" ht="15.35" x14ac:dyDescent="0.5">
      <c r="A1" s="50" t="s">
        <v>4</v>
      </c>
      <c r="B1" s="50"/>
      <c r="C1" s="50"/>
      <c r="D1" s="50"/>
      <c r="E1" s="51" t="s">
        <v>20</v>
      </c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</row>
    <row r="2" spans="1:34" ht="33" customHeight="1" x14ac:dyDescent="0.5">
      <c r="A2" s="52" t="s">
        <v>0</v>
      </c>
      <c r="B2" s="52"/>
      <c r="C2" s="52"/>
      <c r="D2" s="52"/>
      <c r="E2" s="53" t="s">
        <v>29</v>
      </c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2"/>
    </row>
    <row r="3" spans="1:34" ht="15.35" x14ac:dyDescent="0.5">
      <c r="E3" s="49" t="s">
        <v>25</v>
      </c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</row>
    <row r="4" spans="1:34" ht="15.35" x14ac:dyDescent="0.5">
      <c r="E4" s="10"/>
      <c r="F4" s="10"/>
      <c r="G4" s="10"/>
      <c r="H4" s="10"/>
      <c r="I4" s="10"/>
      <c r="J4" s="10"/>
      <c r="K4" s="4"/>
      <c r="L4" s="10"/>
      <c r="M4" s="10"/>
      <c r="N4" s="10"/>
      <c r="O4" s="10"/>
      <c r="P4" s="4"/>
      <c r="Q4" s="4"/>
      <c r="R4" s="4"/>
      <c r="S4" s="4"/>
      <c r="T4" s="4"/>
      <c r="U4" s="4"/>
      <c r="V4" s="4"/>
      <c r="W4" s="10"/>
      <c r="X4" s="10"/>
      <c r="Y4" s="4"/>
      <c r="Z4" s="10"/>
      <c r="AA4" s="54"/>
      <c r="AB4" s="54"/>
      <c r="AC4" s="54"/>
      <c r="AD4" s="54"/>
      <c r="AE4" s="54"/>
      <c r="AF4" s="54"/>
      <c r="AG4" s="54"/>
    </row>
    <row r="5" spans="1:34" s="1" customFormat="1" ht="46" x14ac:dyDescent="0.5">
      <c r="A5" s="11" t="s">
        <v>1</v>
      </c>
      <c r="B5" s="21" t="s">
        <v>2</v>
      </c>
      <c r="C5" s="38">
        <v>1</v>
      </c>
      <c r="D5" s="38">
        <v>2</v>
      </c>
      <c r="E5" s="37">
        <v>3</v>
      </c>
      <c r="F5" s="37">
        <v>4</v>
      </c>
      <c r="G5" s="37">
        <v>5</v>
      </c>
      <c r="H5" s="37">
        <v>6</v>
      </c>
      <c r="I5" s="37">
        <v>7</v>
      </c>
      <c r="J5" s="38">
        <v>8</v>
      </c>
      <c r="K5" s="38">
        <v>9</v>
      </c>
      <c r="L5" s="37">
        <v>10</v>
      </c>
      <c r="M5" s="37">
        <v>11</v>
      </c>
      <c r="N5" s="37">
        <v>12</v>
      </c>
      <c r="O5" s="37">
        <v>13</v>
      </c>
      <c r="P5" s="37">
        <v>14</v>
      </c>
      <c r="Q5" s="38">
        <v>15</v>
      </c>
      <c r="R5" s="38">
        <v>16</v>
      </c>
      <c r="S5" s="37">
        <v>17</v>
      </c>
      <c r="T5" s="37">
        <v>18</v>
      </c>
      <c r="U5" s="37">
        <v>19</v>
      </c>
      <c r="V5" s="37">
        <v>20</v>
      </c>
      <c r="W5" s="37">
        <v>21</v>
      </c>
      <c r="X5" s="38">
        <v>22</v>
      </c>
      <c r="Y5" s="38">
        <v>23</v>
      </c>
      <c r="Z5" s="37">
        <v>24</v>
      </c>
      <c r="AA5" s="37">
        <v>25</v>
      </c>
      <c r="AB5" s="37">
        <v>26</v>
      </c>
      <c r="AC5" s="37">
        <v>27</v>
      </c>
      <c r="AD5" s="37">
        <v>28</v>
      </c>
      <c r="AE5" s="38">
        <v>29</v>
      </c>
      <c r="AF5" s="38">
        <v>30</v>
      </c>
      <c r="AG5" s="3" t="s">
        <v>22</v>
      </c>
    </row>
    <row r="6" spans="1:34" s="1" customFormat="1" ht="15.35" x14ac:dyDescent="0.5">
      <c r="A6" s="19">
        <v>1</v>
      </c>
      <c r="B6" s="25" t="s">
        <v>14</v>
      </c>
      <c r="C6" s="14"/>
      <c r="D6" s="14"/>
      <c r="E6" s="14"/>
      <c r="F6" s="16"/>
      <c r="G6" s="16"/>
      <c r="H6" s="16"/>
      <c r="I6" s="16"/>
      <c r="J6" s="16"/>
      <c r="K6" s="31"/>
      <c r="L6" s="31"/>
      <c r="M6" s="31" t="s">
        <v>21</v>
      </c>
      <c r="N6" s="31" t="s">
        <v>21</v>
      </c>
      <c r="O6" s="31" t="s">
        <v>21</v>
      </c>
      <c r="P6" s="31" t="s">
        <v>21</v>
      </c>
      <c r="Q6" s="31" t="s">
        <v>21</v>
      </c>
      <c r="R6" s="31"/>
      <c r="S6" s="17"/>
      <c r="T6" s="16"/>
      <c r="U6" s="14"/>
      <c r="V6" s="14"/>
      <c r="W6" s="14"/>
      <c r="X6" s="14"/>
      <c r="Y6" s="14"/>
      <c r="Z6" s="14"/>
      <c r="AA6" s="14"/>
      <c r="AB6" s="11"/>
      <c r="AC6" s="14"/>
      <c r="AD6" s="14"/>
      <c r="AE6" s="14"/>
      <c r="AF6" s="14"/>
      <c r="AG6" s="11">
        <f t="shared" ref="AG6:AG15" si="0">COUNTIF(C6:AF6,"C1")</f>
        <v>5</v>
      </c>
    </row>
    <row r="7" spans="1:34" s="1" customFormat="1" ht="15.35" x14ac:dyDescent="0.5">
      <c r="A7" s="19">
        <v>2</v>
      </c>
      <c r="B7" s="25" t="s">
        <v>3</v>
      </c>
      <c r="C7" s="14"/>
      <c r="D7" s="14"/>
      <c r="E7" s="14"/>
      <c r="F7" s="16"/>
      <c r="G7" s="16"/>
      <c r="H7" s="16"/>
      <c r="I7" s="16"/>
      <c r="J7" s="16"/>
      <c r="K7" s="31"/>
      <c r="L7" s="31"/>
      <c r="M7" s="31" t="s">
        <v>21</v>
      </c>
      <c r="N7" s="31" t="s">
        <v>21</v>
      </c>
      <c r="O7" s="31" t="s">
        <v>21</v>
      </c>
      <c r="P7" s="31" t="s">
        <v>21</v>
      </c>
      <c r="Q7" s="31" t="s">
        <v>21</v>
      </c>
      <c r="R7" s="31" t="s">
        <v>21</v>
      </c>
      <c r="S7" s="17"/>
      <c r="T7" s="16"/>
      <c r="U7" s="14"/>
      <c r="V7" s="14"/>
      <c r="W7" s="14"/>
      <c r="X7" s="14"/>
      <c r="Y7" s="14"/>
      <c r="Z7" s="14"/>
      <c r="AA7" s="14"/>
      <c r="AB7" s="11"/>
      <c r="AC7" s="14"/>
      <c r="AD7" s="14"/>
      <c r="AE7" s="14"/>
      <c r="AF7" s="14"/>
      <c r="AG7" s="11">
        <f t="shared" si="0"/>
        <v>6</v>
      </c>
    </row>
    <row r="8" spans="1:34" s="9" customFormat="1" ht="15.35" x14ac:dyDescent="0.5">
      <c r="A8" s="19">
        <v>3</v>
      </c>
      <c r="B8" s="25" t="s">
        <v>6</v>
      </c>
      <c r="C8" s="14"/>
      <c r="D8" s="14"/>
      <c r="E8" s="14"/>
      <c r="F8" s="16"/>
      <c r="G8" s="16"/>
      <c r="H8" s="16"/>
      <c r="I8" s="16"/>
      <c r="J8" s="16"/>
      <c r="K8" s="31"/>
      <c r="L8" s="31"/>
      <c r="M8" s="31" t="s">
        <v>21</v>
      </c>
      <c r="N8" s="31" t="s">
        <v>21</v>
      </c>
      <c r="O8" s="31" t="s">
        <v>21</v>
      </c>
      <c r="P8" s="31" t="s">
        <v>21</v>
      </c>
      <c r="Q8" s="31" t="s">
        <v>21</v>
      </c>
      <c r="R8" s="31" t="s">
        <v>21</v>
      </c>
      <c r="S8" s="17"/>
      <c r="T8" s="16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1">
        <f t="shared" si="0"/>
        <v>6</v>
      </c>
      <c r="AH8" s="1"/>
    </row>
    <row r="9" spans="1:34" s="9" customFormat="1" ht="15.35" x14ac:dyDescent="0.5">
      <c r="A9" s="19">
        <v>4</v>
      </c>
      <c r="B9" s="25" t="s">
        <v>18</v>
      </c>
      <c r="C9" s="14"/>
      <c r="D9" s="14"/>
      <c r="E9" s="14"/>
      <c r="F9" s="16"/>
      <c r="G9" s="16"/>
      <c r="H9" s="16"/>
      <c r="I9" s="16"/>
      <c r="J9" s="16"/>
      <c r="K9" s="31"/>
      <c r="L9" s="31"/>
      <c r="M9" s="31" t="s">
        <v>21</v>
      </c>
      <c r="N9" s="31" t="s">
        <v>21</v>
      </c>
      <c r="O9" s="31" t="s">
        <v>21</v>
      </c>
      <c r="P9" s="31" t="s">
        <v>21</v>
      </c>
      <c r="Q9" s="31" t="s">
        <v>21</v>
      </c>
      <c r="R9" s="31" t="s">
        <v>21</v>
      </c>
      <c r="S9" s="17"/>
      <c r="T9" s="16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1">
        <f t="shared" si="0"/>
        <v>6</v>
      </c>
      <c r="AH9" s="1"/>
    </row>
    <row r="10" spans="1:34" s="9" customFormat="1" ht="15.35" x14ac:dyDescent="0.5">
      <c r="A10" s="19">
        <v>5</v>
      </c>
      <c r="B10" s="25" t="s">
        <v>12</v>
      </c>
      <c r="C10" s="14"/>
      <c r="D10" s="14"/>
      <c r="E10" s="14"/>
      <c r="F10" s="16"/>
      <c r="G10" s="16"/>
      <c r="H10" s="16"/>
      <c r="I10" s="16"/>
      <c r="J10" s="16"/>
      <c r="K10" s="31"/>
      <c r="L10" s="31"/>
      <c r="M10" s="31" t="s">
        <v>21</v>
      </c>
      <c r="N10" s="31" t="s">
        <v>21</v>
      </c>
      <c r="O10" s="31" t="s">
        <v>21</v>
      </c>
      <c r="P10" s="31" t="s">
        <v>21</v>
      </c>
      <c r="Q10" s="31" t="s">
        <v>21</v>
      </c>
      <c r="R10" s="31"/>
      <c r="S10" s="17"/>
      <c r="T10" s="16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1">
        <f t="shared" si="0"/>
        <v>5</v>
      </c>
      <c r="AH10" s="1"/>
    </row>
    <row r="11" spans="1:34" s="9" customFormat="1" ht="15.35" x14ac:dyDescent="0.5">
      <c r="A11" s="19">
        <v>6</v>
      </c>
      <c r="B11" s="25" t="s">
        <v>19</v>
      </c>
      <c r="C11" s="14"/>
      <c r="D11" s="14"/>
      <c r="E11" s="14"/>
      <c r="F11" s="16"/>
      <c r="G11" s="16"/>
      <c r="H11" s="16"/>
      <c r="I11" s="16"/>
      <c r="J11" s="16"/>
      <c r="K11" s="31"/>
      <c r="L11" s="31"/>
      <c r="M11" s="31" t="s">
        <v>21</v>
      </c>
      <c r="N11" s="31" t="s">
        <v>21</v>
      </c>
      <c r="O11" s="31" t="s">
        <v>21</v>
      </c>
      <c r="P11" s="31" t="s">
        <v>21</v>
      </c>
      <c r="Q11" s="31" t="s">
        <v>21</v>
      </c>
      <c r="R11" s="31"/>
      <c r="S11" s="17"/>
      <c r="T11" s="16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1">
        <f t="shared" si="0"/>
        <v>5</v>
      </c>
      <c r="AH11" s="1"/>
    </row>
    <row r="12" spans="1:34" s="9" customFormat="1" ht="18.75" customHeight="1" x14ac:dyDescent="0.5">
      <c r="A12" s="19">
        <v>7</v>
      </c>
      <c r="B12" s="25" t="s">
        <v>13</v>
      </c>
      <c r="C12" s="14"/>
      <c r="D12" s="14"/>
      <c r="E12" s="14"/>
      <c r="F12" s="16"/>
      <c r="G12" s="16"/>
      <c r="H12" s="16"/>
      <c r="I12" s="16"/>
      <c r="J12" s="16"/>
      <c r="K12" s="31"/>
      <c r="L12" s="31"/>
      <c r="M12" s="31" t="s">
        <v>21</v>
      </c>
      <c r="N12" s="31" t="s">
        <v>21</v>
      </c>
      <c r="O12" s="31" t="s">
        <v>21</v>
      </c>
      <c r="P12" s="31" t="s">
        <v>21</v>
      </c>
      <c r="Q12" s="31" t="s">
        <v>21</v>
      </c>
      <c r="R12" s="31"/>
      <c r="S12" s="17"/>
      <c r="T12" s="16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1">
        <f t="shared" si="0"/>
        <v>5</v>
      </c>
      <c r="AH12" s="1"/>
    </row>
    <row r="13" spans="1:34" s="9" customFormat="1" ht="18.75" customHeight="1" x14ac:dyDescent="0.5">
      <c r="A13" s="19">
        <v>8</v>
      </c>
      <c r="B13" s="25" t="s">
        <v>17</v>
      </c>
      <c r="C13" s="14"/>
      <c r="D13" s="14"/>
      <c r="E13" s="14"/>
      <c r="F13" s="16"/>
      <c r="G13" s="16"/>
      <c r="H13" s="16"/>
      <c r="I13" s="16"/>
      <c r="J13" s="16"/>
      <c r="K13" s="31"/>
      <c r="L13" s="31"/>
      <c r="M13" s="31" t="s">
        <v>21</v>
      </c>
      <c r="N13" s="31" t="s">
        <v>21</v>
      </c>
      <c r="O13" s="31" t="s">
        <v>21</v>
      </c>
      <c r="P13" s="31" t="s">
        <v>21</v>
      </c>
      <c r="Q13" s="31" t="s">
        <v>21</v>
      </c>
      <c r="R13" s="31"/>
      <c r="S13" s="17"/>
      <c r="T13" s="16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1">
        <f t="shared" si="0"/>
        <v>5</v>
      </c>
      <c r="AH13" s="1"/>
    </row>
    <row r="14" spans="1:34" s="9" customFormat="1" ht="18.75" customHeight="1" x14ac:dyDescent="0.5">
      <c r="A14" s="19">
        <v>9</v>
      </c>
      <c r="B14" s="25" t="s">
        <v>16</v>
      </c>
      <c r="C14" s="14"/>
      <c r="D14" s="14"/>
      <c r="E14" s="14"/>
      <c r="F14" s="16"/>
      <c r="G14" s="16"/>
      <c r="H14" s="16"/>
      <c r="I14" s="16"/>
      <c r="J14" s="16"/>
      <c r="K14" s="31"/>
      <c r="L14" s="31"/>
      <c r="M14" s="31" t="s">
        <v>21</v>
      </c>
      <c r="N14" s="31" t="s">
        <v>21</v>
      </c>
      <c r="O14" s="31" t="s">
        <v>21</v>
      </c>
      <c r="P14" s="31" t="s">
        <v>21</v>
      </c>
      <c r="Q14" s="31" t="s">
        <v>21</v>
      </c>
      <c r="R14" s="31"/>
      <c r="S14" s="17"/>
      <c r="T14" s="16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1">
        <f t="shared" si="0"/>
        <v>5</v>
      </c>
      <c r="AH14" s="1"/>
    </row>
    <row r="15" spans="1:34" s="9" customFormat="1" ht="18.75" customHeight="1" x14ac:dyDescent="0.5">
      <c r="A15" s="19">
        <v>10</v>
      </c>
      <c r="B15" s="25" t="s">
        <v>26</v>
      </c>
      <c r="C15" s="14"/>
      <c r="D15" s="14"/>
      <c r="E15" s="14"/>
      <c r="F15" s="16"/>
      <c r="G15" s="16"/>
      <c r="H15" s="16"/>
      <c r="I15" s="16"/>
      <c r="J15" s="16"/>
      <c r="K15" s="31"/>
      <c r="L15" s="31"/>
      <c r="M15" s="31" t="s">
        <v>21</v>
      </c>
      <c r="N15" s="31" t="s">
        <v>21</v>
      </c>
      <c r="O15" s="31" t="s">
        <v>21</v>
      </c>
      <c r="P15" s="31" t="s">
        <v>21</v>
      </c>
      <c r="Q15" s="31" t="s">
        <v>21</v>
      </c>
      <c r="R15" s="31"/>
      <c r="S15" s="17"/>
      <c r="T15" s="16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1">
        <f t="shared" si="0"/>
        <v>5</v>
      </c>
      <c r="AH15" s="1"/>
    </row>
    <row r="16" spans="1:34" s="8" customFormat="1" ht="15" x14ac:dyDescent="0.5">
      <c r="A16" s="12"/>
      <c r="B16" s="20" t="s">
        <v>5</v>
      </c>
      <c r="C16" s="12"/>
      <c r="D16" s="12"/>
      <c r="E16" s="12"/>
      <c r="F16" s="12"/>
      <c r="G16" s="12"/>
      <c r="H16" s="12"/>
      <c r="I16" s="12"/>
      <c r="J16" s="12"/>
      <c r="K16" s="13"/>
      <c r="L16" s="12"/>
      <c r="M16" s="12"/>
      <c r="N16" s="12"/>
      <c r="O16" s="12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2">
        <f>SUM(AG6:AG15)</f>
        <v>53</v>
      </c>
      <c r="AH16" s="1"/>
    </row>
    <row r="17" spans="1:33" ht="60" customHeight="1" x14ac:dyDescent="0.5">
      <c r="A17" s="48" t="s">
        <v>10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</row>
    <row r="18" spans="1:33" s="5" customFormat="1" ht="15" x14ac:dyDescent="0.45">
      <c r="A18" s="49" t="s">
        <v>7</v>
      </c>
      <c r="B18" s="49"/>
      <c r="C18" s="49"/>
      <c r="K18" s="6"/>
      <c r="P18" s="6"/>
      <c r="Q18" s="6"/>
      <c r="R18" s="6"/>
      <c r="S18" s="6"/>
      <c r="T18" s="6"/>
      <c r="U18" s="6"/>
      <c r="V18" s="6"/>
      <c r="Y18" s="49" t="s">
        <v>0</v>
      </c>
      <c r="Z18" s="49"/>
      <c r="AA18" s="49"/>
      <c r="AB18" s="49"/>
      <c r="AC18" s="49"/>
      <c r="AD18" s="49"/>
      <c r="AE18" s="49"/>
      <c r="AF18" s="49"/>
      <c r="AG18" s="49"/>
    </row>
    <row r="22" spans="1:33" ht="15.35" x14ac:dyDescent="0.5">
      <c r="B22" s="30" t="s">
        <v>27</v>
      </c>
    </row>
  </sheetData>
  <mergeCells count="9">
    <mergeCell ref="A17:AG17"/>
    <mergeCell ref="A18:C18"/>
    <mergeCell ref="Y18:AG18"/>
    <mergeCell ref="A1:D1"/>
    <mergeCell ref="E1:AG1"/>
    <mergeCell ref="A2:D2"/>
    <mergeCell ref="E2:AG2"/>
    <mergeCell ref="E3:AG3"/>
    <mergeCell ref="AA4:AG4"/>
  </mergeCells>
  <pageMargins left="0.11811023622047245" right="0.11811023622047245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85FC7-170B-4E11-A5A8-7B75FBDF266B}">
  <dimension ref="A1:AH22"/>
  <sheetViews>
    <sheetView tabSelected="1" topLeftCell="A10" workbookViewId="0">
      <selection activeCell="J9" sqref="J9"/>
    </sheetView>
  </sheetViews>
  <sheetFormatPr defaultRowHeight="14.35" x14ac:dyDescent="0.5"/>
  <cols>
    <col min="1" max="1" width="4.64453125" customWidth="1"/>
    <col min="2" max="2" width="21.1171875" bestFit="1" customWidth="1"/>
    <col min="3" max="10" width="3.52734375" customWidth="1"/>
    <col min="11" max="11" width="3.52734375" style="7" customWidth="1"/>
    <col min="12" max="15" width="3.76171875" customWidth="1"/>
    <col min="16" max="18" width="3.76171875" style="7" customWidth="1"/>
    <col min="19" max="22" width="3.52734375" style="7" customWidth="1"/>
    <col min="23" max="24" width="3.52734375" customWidth="1"/>
    <col min="25" max="25" width="3.52734375" style="7" customWidth="1"/>
    <col min="26" max="32" width="3.52734375" customWidth="1"/>
    <col min="33" max="33" width="8.1171875" bestFit="1" customWidth="1"/>
  </cols>
  <sheetData>
    <row r="1" spans="1:34" ht="15.35" x14ac:dyDescent="0.5">
      <c r="A1" s="50" t="s">
        <v>4</v>
      </c>
      <c r="B1" s="50"/>
      <c r="C1" s="50"/>
      <c r="D1" s="50"/>
      <c r="E1" s="51" t="s">
        <v>23</v>
      </c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</row>
    <row r="2" spans="1:34" ht="33" customHeight="1" x14ac:dyDescent="0.5">
      <c r="A2" s="52" t="s">
        <v>0</v>
      </c>
      <c r="B2" s="52"/>
      <c r="C2" s="52"/>
      <c r="D2" s="52"/>
      <c r="E2" s="53" t="s">
        <v>30</v>
      </c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2"/>
    </row>
    <row r="3" spans="1:34" ht="15.35" x14ac:dyDescent="0.5">
      <c r="E3" s="49" t="s">
        <v>25</v>
      </c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</row>
    <row r="4" spans="1:34" ht="15.35" x14ac:dyDescent="0.5">
      <c r="E4" s="10"/>
      <c r="F4" s="10"/>
      <c r="G4" s="10"/>
      <c r="H4" s="10"/>
      <c r="I4" s="10"/>
      <c r="J4" s="10"/>
      <c r="K4" s="4"/>
      <c r="L4" s="10"/>
      <c r="M4" s="10"/>
      <c r="N4" s="10"/>
      <c r="O4" s="10"/>
      <c r="P4" s="4"/>
      <c r="Q4" s="4"/>
      <c r="R4" s="4"/>
      <c r="S4" s="4"/>
      <c r="T4" s="4"/>
      <c r="U4" s="4"/>
      <c r="V4" s="4"/>
      <c r="W4" s="10"/>
      <c r="X4" s="10"/>
      <c r="Y4" s="4"/>
      <c r="Z4" s="10"/>
      <c r="AA4" s="54" t="s">
        <v>24</v>
      </c>
      <c r="AB4" s="54"/>
      <c r="AC4" s="54"/>
      <c r="AD4" s="54"/>
      <c r="AE4" s="54"/>
      <c r="AF4" s="54"/>
      <c r="AG4" s="54"/>
    </row>
    <row r="5" spans="1:34" s="1" customFormat="1" ht="46" x14ac:dyDescent="0.5">
      <c r="A5" s="11" t="s">
        <v>1</v>
      </c>
      <c r="B5" s="21" t="s">
        <v>2</v>
      </c>
      <c r="C5" s="38">
        <v>1</v>
      </c>
      <c r="D5" s="38">
        <v>2</v>
      </c>
      <c r="E5" s="37">
        <v>3</v>
      </c>
      <c r="F5" s="37">
        <v>4</v>
      </c>
      <c r="G5" s="37">
        <v>5</v>
      </c>
      <c r="H5" s="37">
        <v>6</v>
      </c>
      <c r="I5" s="37">
        <v>7</v>
      </c>
      <c r="J5" s="38">
        <v>8</v>
      </c>
      <c r="K5" s="38">
        <v>9</v>
      </c>
      <c r="L5" s="37">
        <v>10</v>
      </c>
      <c r="M5" s="37">
        <v>11</v>
      </c>
      <c r="N5" s="37">
        <v>12</v>
      </c>
      <c r="O5" s="37">
        <v>13</v>
      </c>
      <c r="P5" s="37">
        <v>14</v>
      </c>
      <c r="Q5" s="38">
        <v>15</v>
      </c>
      <c r="R5" s="38">
        <v>16</v>
      </c>
      <c r="S5" s="37">
        <v>17</v>
      </c>
      <c r="T5" s="37">
        <v>18</v>
      </c>
      <c r="U5" s="37">
        <v>19</v>
      </c>
      <c r="V5" s="37">
        <v>20</v>
      </c>
      <c r="W5" s="37">
        <v>21</v>
      </c>
      <c r="X5" s="38">
        <v>22</v>
      </c>
      <c r="Y5" s="38">
        <v>23</v>
      </c>
      <c r="Z5" s="37">
        <v>24</v>
      </c>
      <c r="AA5" s="37">
        <v>25</v>
      </c>
      <c r="AB5" s="37">
        <v>26</v>
      </c>
      <c r="AC5" s="37">
        <v>27</v>
      </c>
      <c r="AD5" s="37">
        <v>28</v>
      </c>
      <c r="AE5" s="38">
        <v>29</v>
      </c>
      <c r="AF5" s="38">
        <v>30</v>
      </c>
      <c r="AG5" s="3" t="s">
        <v>22</v>
      </c>
    </row>
    <row r="6" spans="1:34" s="1" customFormat="1" ht="15.35" x14ac:dyDescent="0.5">
      <c r="A6" s="19">
        <v>1</v>
      </c>
      <c r="B6" s="25" t="s">
        <v>14</v>
      </c>
      <c r="C6" s="16"/>
      <c r="D6" s="16"/>
      <c r="E6" s="16"/>
      <c r="F6" s="16"/>
      <c r="G6" s="16"/>
      <c r="H6" s="16"/>
      <c r="I6" s="16"/>
      <c r="J6" s="16"/>
      <c r="K6" s="31"/>
      <c r="L6" s="31"/>
      <c r="M6" s="31">
        <v>0.1</v>
      </c>
      <c r="N6" s="31">
        <v>0.1</v>
      </c>
      <c r="O6" s="31">
        <v>0.1</v>
      </c>
      <c r="P6" s="31">
        <v>0.1</v>
      </c>
      <c r="Q6" s="31">
        <v>0.1</v>
      </c>
      <c r="R6" s="31"/>
      <c r="S6" s="17"/>
      <c r="T6" s="16"/>
      <c r="U6" s="16"/>
      <c r="V6" s="16"/>
      <c r="W6" s="16"/>
      <c r="X6" s="16"/>
      <c r="Y6" s="16"/>
      <c r="Z6" s="16"/>
      <c r="AA6" s="16"/>
      <c r="AB6" s="31"/>
      <c r="AC6" s="16"/>
      <c r="AD6" s="16"/>
      <c r="AE6" s="16"/>
      <c r="AF6" s="16"/>
      <c r="AG6" s="11">
        <f t="shared" ref="AG6:AG15" si="0">SUM(C6:AF6)</f>
        <v>0.5</v>
      </c>
    </row>
    <row r="7" spans="1:34" s="1" customFormat="1" ht="15.35" x14ac:dyDescent="0.5">
      <c r="A7" s="19">
        <v>2</v>
      </c>
      <c r="B7" s="25" t="s">
        <v>3</v>
      </c>
      <c r="C7" s="16"/>
      <c r="D7" s="16"/>
      <c r="E7" s="16"/>
      <c r="F7" s="16"/>
      <c r="G7" s="16"/>
      <c r="H7" s="16"/>
      <c r="I7" s="16"/>
      <c r="J7" s="16"/>
      <c r="K7" s="31"/>
      <c r="L7" s="31"/>
      <c r="M7" s="31">
        <v>0.1</v>
      </c>
      <c r="N7" s="31">
        <v>0.1</v>
      </c>
      <c r="O7" s="31">
        <v>0.1</v>
      </c>
      <c r="P7" s="31">
        <v>0.1</v>
      </c>
      <c r="Q7" s="31">
        <v>0.1</v>
      </c>
      <c r="R7" s="31">
        <v>0.1</v>
      </c>
      <c r="S7" s="17"/>
      <c r="T7" s="16"/>
      <c r="U7" s="16"/>
      <c r="V7" s="16"/>
      <c r="W7" s="16"/>
      <c r="X7" s="16"/>
      <c r="Y7" s="16"/>
      <c r="Z7" s="16"/>
      <c r="AA7" s="16"/>
      <c r="AB7" s="31"/>
      <c r="AC7" s="16"/>
      <c r="AD7" s="16"/>
      <c r="AE7" s="16"/>
      <c r="AF7" s="16"/>
      <c r="AG7" s="11">
        <f t="shared" si="0"/>
        <v>0.6</v>
      </c>
    </row>
    <row r="8" spans="1:34" s="9" customFormat="1" ht="15.35" x14ac:dyDescent="0.45">
      <c r="A8" s="19">
        <v>3</v>
      </c>
      <c r="B8" s="25" t="s">
        <v>6</v>
      </c>
      <c r="C8" s="16"/>
      <c r="D8" s="16"/>
      <c r="E8" s="16"/>
      <c r="F8" s="16"/>
      <c r="G8" s="16"/>
      <c r="H8" s="16"/>
      <c r="I8" s="16"/>
      <c r="J8" s="16"/>
      <c r="K8" s="31"/>
      <c r="L8" s="31"/>
      <c r="M8" s="31">
        <v>0.1</v>
      </c>
      <c r="N8" s="31">
        <v>0.1</v>
      </c>
      <c r="O8" s="31">
        <v>0.1</v>
      </c>
      <c r="P8" s="31">
        <v>0.1</v>
      </c>
      <c r="Q8" s="31">
        <v>0.1</v>
      </c>
      <c r="R8" s="31">
        <v>0.1</v>
      </c>
      <c r="S8" s="17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1">
        <f t="shared" si="0"/>
        <v>0.6</v>
      </c>
    </row>
    <row r="9" spans="1:34" s="9" customFormat="1" ht="15.35" x14ac:dyDescent="0.45">
      <c r="A9" s="19">
        <v>4</v>
      </c>
      <c r="B9" s="25" t="s">
        <v>18</v>
      </c>
      <c r="C9" s="16"/>
      <c r="D9" s="16"/>
      <c r="E9" s="16"/>
      <c r="F9" s="16"/>
      <c r="G9" s="16"/>
      <c r="H9" s="16"/>
      <c r="I9" s="16"/>
      <c r="J9" s="16"/>
      <c r="K9" s="31"/>
      <c r="L9" s="31"/>
      <c r="M9" s="31">
        <v>0.1</v>
      </c>
      <c r="N9" s="31">
        <v>0.1</v>
      </c>
      <c r="O9" s="31">
        <v>0.1</v>
      </c>
      <c r="P9" s="31">
        <v>0.1</v>
      </c>
      <c r="Q9" s="31">
        <v>0.1</v>
      </c>
      <c r="R9" s="31">
        <v>0.1</v>
      </c>
      <c r="S9" s="17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1">
        <f t="shared" si="0"/>
        <v>0.6</v>
      </c>
    </row>
    <row r="10" spans="1:34" s="9" customFormat="1" ht="15.35" x14ac:dyDescent="0.45">
      <c r="A10" s="19">
        <v>5</v>
      </c>
      <c r="B10" s="25" t="s">
        <v>12</v>
      </c>
      <c r="C10" s="16"/>
      <c r="D10" s="16"/>
      <c r="E10" s="16"/>
      <c r="F10" s="16"/>
      <c r="G10" s="16"/>
      <c r="H10" s="16"/>
      <c r="I10" s="16"/>
      <c r="J10" s="16"/>
      <c r="K10" s="31"/>
      <c r="L10" s="31"/>
      <c r="M10" s="31">
        <v>0.1</v>
      </c>
      <c r="N10" s="31">
        <v>0.1</v>
      </c>
      <c r="O10" s="31">
        <v>0.1</v>
      </c>
      <c r="P10" s="31">
        <v>0.1</v>
      </c>
      <c r="Q10" s="31">
        <v>0.1</v>
      </c>
      <c r="R10" s="31"/>
      <c r="S10" s="17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1">
        <f t="shared" si="0"/>
        <v>0.5</v>
      </c>
    </row>
    <row r="11" spans="1:34" s="9" customFormat="1" ht="15.35" x14ac:dyDescent="0.45">
      <c r="A11" s="19">
        <v>6</v>
      </c>
      <c r="B11" s="25" t="s">
        <v>19</v>
      </c>
      <c r="C11" s="16"/>
      <c r="D11" s="16"/>
      <c r="E11" s="16"/>
      <c r="F11" s="16"/>
      <c r="G11" s="16"/>
      <c r="H11" s="16"/>
      <c r="I11" s="16"/>
      <c r="J11" s="16"/>
      <c r="K11" s="31"/>
      <c r="L11" s="31"/>
      <c r="M11" s="31">
        <v>0.1</v>
      </c>
      <c r="N11" s="31">
        <v>0.1</v>
      </c>
      <c r="O11" s="31">
        <v>0.1</v>
      </c>
      <c r="P11" s="31">
        <v>0.1</v>
      </c>
      <c r="Q11" s="31">
        <v>0.1</v>
      </c>
      <c r="R11" s="31"/>
      <c r="S11" s="17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1">
        <f t="shared" si="0"/>
        <v>0.5</v>
      </c>
    </row>
    <row r="12" spans="1:34" s="9" customFormat="1" ht="18.75" customHeight="1" x14ac:dyDescent="0.45">
      <c r="A12" s="19">
        <v>7</v>
      </c>
      <c r="B12" s="25" t="s">
        <v>13</v>
      </c>
      <c r="C12" s="16"/>
      <c r="D12" s="16"/>
      <c r="E12" s="16"/>
      <c r="F12" s="16"/>
      <c r="G12" s="16"/>
      <c r="H12" s="16"/>
      <c r="I12" s="16"/>
      <c r="J12" s="16"/>
      <c r="K12" s="31"/>
      <c r="L12" s="31"/>
      <c r="M12" s="31">
        <v>0.1</v>
      </c>
      <c r="N12" s="31">
        <v>0.1</v>
      </c>
      <c r="O12" s="31">
        <v>0.1</v>
      </c>
      <c r="P12" s="31">
        <v>0.1</v>
      </c>
      <c r="Q12" s="31">
        <v>0.1</v>
      </c>
      <c r="R12" s="31"/>
      <c r="S12" s="17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1">
        <f t="shared" si="0"/>
        <v>0.5</v>
      </c>
    </row>
    <row r="13" spans="1:34" s="9" customFormat="1" ht="18.75" customHeight="1" x14ac:dyDescent="0.45">
      <c r="A13" s="19">
        <v>8</v>
      </c>
      <c r="B13" s="25" t="s">
        <v>17</v>
      </c>
      <c r="C13" s="16"/>
      <c r="D13" s="16"/>
      <c r="E13" s="16"/>
      <c r="F13" s="16"/>
      <c r="G13" s="16"/>
      <c r="H13" s="16"/>
      <c r="I13" s="16"/>
      <c r="J13" s="16"/>
      <c r="K13" s="31"/>
      <c r="L13" s="31"/>
      <c r="M13" s="31">
        <v>0.1</v>
      </c>
      <c r="N13" s="31">
        <v>0.1</v>
      </c>
      <c r="O13" s="31">
        <v>0.1</v>
      </c>
      <c r="P13" s="31">
        <v>0.1</v>
      </c>
      <c r="Q13" s="31">
        <v>0.1</v>
      </c>
      <c r="R13" s="31"/>
      <c r="S13" s="17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1">
        <f t="shared" si="0"/>
        <v>0.5</v>
      </c>
    </row>
    <row r="14" spans="1:34" s="9" customFormat="1" ht="18.75" customHeight="1" x14ac:dyDescent="0.45">
      <c r="A14" s="19">
        <v>9</v>
      </c>
      <c r="B14" s="25" t="s">
        <v>16</v>
      </c>
      <c r="C14" s="16"/>
      <c r="D14" s="16"/>
      <c r="E14" s="16"/>
      <c r="F14" s="16"/>
      <c r="G14" s="16"/>
      <c r="H14" s="16"/>
      <c r="I14" s="16"/>
      <c r="J14" s="16"/>
      <c r="K14" s="31"/>
      <c r="L14" s="31"/>
      <c r="M14" s="31">
        <v>0.1</v>
      </c>
      <c r="N14" s="31">
        <v>0.1</v>
      </c>
      <c r="O14" s="31">
        <v>0.1</v>
      </c>
      <c r="P14" s="31">
        <v>0.1</v>
      </c>
      <c r="Q14" s="31">
        <v>0.1</v>
      </c>
      <c r="R14" s="31"/>
      <c r="S14" s="17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1">
        <f t="shared" si="0"/>
        <v>0.5</v>
      </c>
    </row>
    <row r="15" spans="1:34" s="9" customFormat="1" ht="18.75" customHeight="1" x14ac:dyDescent="0.45">
      <c r="A15" s="19">
        <v>10</v>
      </c>
      <c r="B15" s="25" t="s">
        <v>26</v>
      </c>
      <c r="C15" s="16"/>
      <c r="D15" s="16"/>
      <c r="E15" s="16"/>
      <c r="F15" s="16"/>
      <c r="G15" s="16"/>
      <c r="H15" s="16"/>
      <c r="I15" s="16"/>
      <c r="J15" s="16"/>
      <c r="K15" s="31"/>
      <c r="L15" s="31"/>
      <c r="M15" s="31">
        <v>0.1</v>
      </c>
      <c r="N15" s="31">
        <v>0.1</v>
      </c>
      <c r="O15" s="31">
        <v>0.1</v>
      </c>
      <c r="P15" s="31">
        <v>0.1</v>
      </c>
      <c r="Q15" s="31">
        <v>0.1</v>
      </c>
      <c r="R15" s="31"/>
      <c r="S15" s="17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1">
        <f t="shared" si="0"/>
        <v>0.5</v>
      </c>
    </row>
    <row r="16" spans="1:34" s="8" customFormat="1" ht="15.35" x14ac:dyDescent="0.5">
      <c r="A16" s="12"/>
      <c r="B16" s="20" t="s">
        <v>5</v>
      </c>
      <c r="C16" s="12"/>
      <c r="D16" s="12"/>
      <c r="E16" s="12"/>
      <c r="F16" s="12"/>
      <c r="G16" s="12"/>
      <c r="H16" s="12"/>
      <c r="I16" s="12"/>
      <c r="J16" s="12"/>
      <c r="K16" s="15"/>
      <c r="L16" s="15"/>
      <c r="M16" s="15"/>
      <c r="N16" s="18"/>
      <c r="O16" s="18"/>
      <c r="P16" s="18"/>
      <c r="Q16" s="18"/>
      <c r="R16" s="18"/>
      <c r="S16" s="18"/>
      <c r="T16" s="18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2">
        <f>SUM(AG6:AG15)</f>
        <v>5.3000000000000007</v>
      </c>
      <c r="AH16"/>
    </row>
    <row r="17" spans="1:33" ht="60" customHeight="1" x14ac:dyDescent="0.5">
      <c r="A17" s="48" t="s">
        <v>10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</row>
    <row r="18" spans="1:33" s="5" customFormat="1" ht="15" x14ac:dyDescent="0.45">
      <c r="A18" s="49" t="s">
        <v>7</v>
      </c>
      <c r="B18" s="49"/>
      <c r="C18" s="49"/>
      <c r="K18" s="6"/>
      <c r="P18" s="6"/>
      <c r="Q18" s="6"/>
      <c r="R18" s="6"/>
      <c r="S18" s="6"/>
      <c r="T18" s="6"/>
      <c r="U18" s="6"/>
      <c r="V18" s="6"/>
      <c r="Y18" s="49" t="s">
        <v>0</v>
      </c>
      <c r="Z18" s="49"/>
      <c r="AA18" s="49"/>
      <c r="AB18" s="49"/>
      <c r="AC18" s="49"/>
      <c r="AD18" s="49"/>
      <c r="AE18" s="49"/>
      <c r="AF18" s="49"/>
      <c r="AG18" s="49"/>
    </row>
    <row r="22" spans="1:33" ht="15.35" x14ac:dyDescent="0.5">
      <c r="B22" s="30" t="s">
        <v>27</v>
      </c>
    </row>
  </sheetData>
  <mergeCells count="9">
    <mergeCell ref="A17:AG17"/>
    <mergeCell ref="A18:C18"/>
    <mergeCell ref="Y18:AG18"/>
    <mergeCell ref="A1:D1"/>
    <mergeCell ref="E1:AG1"/>
    <mergeCell ref="A2:D2"/>
    <mergeCell ref="E2:AG2"/>
    <mergeCell ref="E3:AG3"/>
    <mergeCell ref="AA4:AG4"/>
  </mergeCells>
  <pageMargins left="0" right="0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Sheet2</vt:lpstr>
      <vt:lpstr>Sheet1</vt:lpstr>
      <vt:lpstr>Sheet5</vt:lpstr>
      <vt:lpstr>Sheet6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 Ha</dc:creator>
  <cp:lastModifiedBy>HAI HOANG</cp:lastModifiedBy>
  <cp:lastPrinted>2024-11-10T14:28:57Z</cp:lastPrinted>
  <dcterms:created xsi:type="dcterms:W3CDTF">2018-01-16T19:48:57Z</dcterms:created>
  <dcterms:modified xsi:type="dcterms:W3CDTF">2024-12-28T10:11:35Z</dcterms:modified>
</cp:coreProperties>
</file>